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"/>
    </mc:Choice>
  </mc:AlternateContent>
  <xr:revisionPtr revIDLastSave="0" documentId="13_ncr:1_{5D42F322-6E61-4EA0-80E0-BF705B364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1" r:id="rId1"/>
  </sheets>
  <definedNames>
    <definedName name="Br_fakture">#REF!</definedName>
    <definedName name="NazivTvrtke">SIJEČANJ!#REF!</definedName>
    <definedName name="PojedinostiOBrFakture">"PojedinostiOFakturi[Br fakture]"</definedName>
    <definedName name="rngInvoice">SIJEČANJ!#REF!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 a="1"/>
  <c r="C9" i="1" s="1"/>
  <c r="C12" i="1" a="1"/>
  <c r="C12" i="1" s="1"/>
  <c r="G21" i="1"/>
  <c r="C8" i="1" a="1"/>
  <c r="C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<sst xmlns="http://schemas.openxmlformats.org/spreadsheetml/2006/main" count="101" uniqueCount="72">
  <si>
    <t>Opis</t>
  </si>
  <si>
    <t>Broj računa</t>
  </si>
  <si>
    <t>ZAGREB</t>
  </si>
  <si>
    <t>ZAPOSLENICI</t>
  </si>
  <si>
    <t>UKUPNO</t>
  </si>
  <si>
    <t>PRIVREDNA BANKA ZAGREB</t>
  </si>
  <si>
    <t>Naziv ustanove: Obrtnička škola Bjelovar</t>
  </si>
  <si>
    <t>Adresa: Dr. Ante Starčevića 24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</si>
  <si>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</si>
  <si>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</si>
  <si>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</si>
  <si>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</si>
  <si>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</si>
  <si>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</si>
  <si>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</si>
  <si>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3211 SLUŽBENA PUTOVANJA</t>
  </si>
  <si>
    <t>3232 USLUGE TEKUĆEG I INVESTICIJSKOG ODRŽAVANJA</t>
  </si>
  <si>
    <t xml:space="preserve">3431 BANKARSKE USLUGE I USLUGE PLATNOG PROMETA </t>
  </si>
  <si>
    <t>OIB primatelja</t>
  </si>
  <si>
    <t>Sjedište primatelja</t>
  </si>
  <si>
    <t>Vrsta rashoda/izdatka</t>
  </si>
  <si>
    <t>Način objave isplaćenog iznosa</t>
  </si>
  <si>
    <t>Naziv primatelja</t>
  </si>
  <si>
    <t>GORAN ŠTEFANČIĆ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</si>
  <si>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</si>
  <si>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</si>
  <si>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</si>
  <si>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</si>
  <si>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</si>
  <si>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</si>
  <si>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 xml:space="preserve">PRIJEVOZ I SMJEŠTAJ NA SLUŽBENOM PUTU </t>
  </si>
  <si>
    <t>Dokument: Privredna banka Zagreb</t>
  </si>
  <si>
    <t xml:space="preserve">Pregled isplata: </t>
  </si>
  <si>
    <t>Ugovor o sudjelovanju u programu e škole</t>
  </si>
  <si>
    <t xml:space="preserve">ZAPOSLENICI                                                                   </t>
  </si>
  <si>
    <t xml:space="preserve">GDPR                                            </t>
  </si>
  <si>
    <t xml:space="preserve">PUTNI NALOZI                    </t>
  </si>
  <si>
    <t>HRVATSKI ZAVOD ZA ZDRAVSTVENO OSIGURANJE</t>
  </si>
  <si>
    <t>3121 OSTALI RASHODI ZA ZAPOSLENE</t>
  </si>
  <si>
    <t>q</t>
  </si>
  <si>
    <t>4221 UREDSKA OPREMA I NAMJEŠTAJ</t>
  </si>
  <si>
    <t>3221 UREDSKI MATERIJAL I OSTALI I OSTALI MATERIJALNI RASHODI</t>
  </si>
  <si>
    <t>DOSTAVA</t>
  </si>
  <si>
    <t xml:space="preserve"> PLAĆA  ZA REDOVAN RAD  12/2024</t>
  </si>
  <si>
    <t xml:space="preserve"> PLAĆA ZA PREKOVREMENI RAD (SPN)  12/2024</t>
  </si>
  <si>
    <t>DOPRINOSI ZA OBVEZNO ZDRAVSTVENO OSIGURANJE 12/2024</t>
  </si>
  <si>
    <t xml:space="preserve"> NAKNADA ZA E-TEHNIČAR 12/2024</t>
  </si>
  <si>
    <t>TEB poslovno savjetovanje d.o.o.</t>
  </si>
  <si>
    <t>KONTNI PLAN</t>
  </si>
  <si>
    <t>2340-24245209283</t>
  </si>
  <si>
    <t xml:space="preserve"> BANKARSKE USLUGE  12/2024</t>
  </si>
  <si>
    <t>POSLOVNI EDUKATOR ZA SAVJETOVANJE d.o.o.</t>
  </si>
  <si>
    <t>PRETPLATA NA BILTEN "VIJESTI IZ STRUKE"</t>
  </si>
  <si>
    <t>689-1-77</t>
  </si>
  <si>
    <t>SEMINAR -GFI ZA 2024. ZA PRORAČUNE I PRORAČUNSKE KORISNIKE BJELOVAR</t>
  </si>
  <si>
    <t>3213 STRUČNO USAVRŠAVANJE ZAPOSLENIKA</t>
  </si>
  <si>
    <t>2025-00026-3</t>
  </si>
  <si>
    <t>3295 PRISTOJBE I NAKNADE</t>
  </si>
  <si>
    <t>HGSPOT GRUPA d.o.o.</t>
  </si>
  <si>
    <t>282-8-2</t>
  </si>
  <si>
    <t>LAPTOPI ACER NITRO</t>
  </si>
  <si>
    <t>HRT javna ustanova</t>
  </si>
  <si>
    <t xml:space="preserve">HRT  RADIO </t>
  </si>
  <si>
    <t>4043003792-204212-1</t>
  </si>
  <si>
    <t>ZRIM-KO d.o.o.</t>
  </si>
  <si>
    <t>SI13637169</t>
  </si>
  <si>
    <t>LJUBLJANA</t>
  </si>
  <si>
    <t>TABLE - PANOI</t>
  </si>
  <si>
    <t>3225 SITAN INVENTAR I AUTOGUME</t>
  </si>
  <si>
    <t>3231 USLUGE TELEFONA, INTERNETA, POŠTE I PRIJEVOZA</t>
  </si>
  <si>
    <t xml:space="preserve">OSTALI RASHODI ZA ZAPOSLENE - REGRES 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</si>
  <si>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siječanj 2025. godine.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</si>
</sst>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000\-00\-0000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5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7" fontId="0" fillId="2" borderId="0" xfId="0" quotePrefix="1" applyNumberForma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quotePrefix="1" applyNumberFormat="1" applyFill="1" applyBorder="1" applyAlignment="1">
      <alignment horizontal="center" vertical="center"/>
    </xf>
    <xf numFmtId="14" fontId="0" fillId="2" borderId="0" xfId="0" quotePrefix="1" applyNumberForma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1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21" dataDxfId="118" totalsRowDxfId="117">
  <autoFilter ref="A6:H21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16" totalsRowDxfId="11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14" totalsRowDxfId="11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12" totalsRowDxfId="111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110" totalsRowDxfId="109"/>
    <tableColumn id="2" xr3:uid="{2A730D77-0E73-4D54-80A0-4D1C54DA179A}" name="Opis" totalsRowDxfId="108"/>
    <tableColumn id="3" xr3:uid="{55D21C7C-6279-4D2D-93FD-FD49CFDDB8EA}" name="Vrsta rashoda/izdatka" dataDxfId="107" totalsRowDxfId="106"/>
    <tableColumn id="1" xr3:uid="{749A727D-B68A-4C1E-B68A-0C7D95EB784D}" name="Način objave isplaćenog iznosa" dataDxfId="105" totalsRowDxfId="104"/>
    <tableColumn id="11" xr3:uid="{00000000-0010-0000-0000-00000B000000}" name="Isplatitelj" totalsRowFunction="count" dataDxfId="103" totalsRowDxfId="10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21"/>
  <sheetViews>
    <sheetView showGridLines="0" tabSelected="1" topLeftCell="A10" zoomScaleNormal="100" workbookViewId="0">
      <selection activeCell="K6" sqref="K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50" t="s">
        <v>6</v>
      </c>
      <c r="B1" s="50"/>
      <c r="C1" s="50"/>
      <c r="D1" s="50"/>
      <c r="E1" s="50"/>
      <c r="F1" s="50"/>
      <c r="G1" s="50"/>
      <c r="H1" s="50"/>
      <c r="I1" s="3"/>
    </row>
    <row r="2" spans="1:12" ht="37.5" customHeight="1" thickTop="1" thickBot="1" x14ac:dyDescent="0.3">
      <c r="A2" s="51" t="s">
        <v>7</v>
      </c>
      <c r="B2" s="51"/>
      <c r="C2" s="51" t="s">
        <v>24</v>
      </c>
      <c r="D2" s="51"/>
      <c r="E2" s="23"/>
      <c r="F2" s="22" t="s">
        <v>25</v>
      </c>
      <c r="G2" s="23" t="s">
        <v>10</v>
      </c>
      <c r="H2" s="19"/>
      <c r="I2" s="4"/>
    </row>
    <row r="3" spans="1:12" ht="47.25" customHeight="1" thickTop="1" x14ac:dyDescent="0.25">
      <c r="A3" s="52" t="s">
        <v>8</v>
      </c>
      <c r="B3" s="52"/>
      <c r="C3" s="51"/>
      <c r="D3" s="51"/>
      <c r="E3" s="24"/>
      <c r="F3" s="23" t="s">
        <v>26</v>
      </c>
      <c r="G3" s="20" t="s">
        <v>9</v>
      </c>
      <c r="H3" s="21"/>
      <c r="I3" s="4"/>
    </row>
    <row r="4" spans="1:12" ht="44.1" customHeight="1" x14ac:dyDescent="0.25">
      <c r="A4" s="13"/>
      <c r="B4" s="25"/>
      <c r="C4" s="26" t="s">
        <v>71</v>
      </c>
      <c r="D4" s="9"/>
      <c r="E4" s="9"/>
      <c r="F4" s="9"/>
      <c r="G4" s="9"/>
      <c r="H4" s="9"/>
    </row>
    <row r="5" spans="1:12" ht="44.1" customHeight="1" x14ac:dyDescent="0.25">
      <c r="A5" s="42" t="s">
        <v>31</v>
      </c>
      <c r="B5" s="9"/>
      <c r="C5" s="9"/>
      <c r="D5" s="9"/>
      <c r="E5" s="9"/>
      <c r="F5" s="9"/>
      <c r="G5" s="41" t="s">
        <v>32</v>
      </c>
      <c r="H5" s="9"/>
    </row>
    <row r="6" spans="1:12" s="2" customFormat="1" ht="33.950000000000003" customHeight="1" x14ac:dyDescent="0.25">
      <c r="A6" s="6" t="s">
        <v>22</v>
      </c>
      <c r="B6" s="6" t="s">
        <v>18</v>
      </c>
      <c r="C6" s="6" t="s">
        <v>19</v>
      </c>
      <c r="D6" s="6" t="s">
        <v>1</v>
      </c>
      <c r="E6" s="6" t="s">
        <v>0</v>
      </c>
      <c r="F6" s="6" t="s">
        <v>20</v>
      </c>
      <c r="G6" s="27" t="s">
        <v>21</v>
      </c>
      <c r="H6" s="6" t="s">
        <v>11</v>
      </c>
    </row>
    <row r="7" spans="1:12" s="2" customFormat="1" ht="48" customHeight="1" x14ac:dyDescent="0.25">
      <c r="A7" s="7" t="s">
        <v>3</v>
      </c>
      <c r="B7" s="10" t="s">
        <v>29</v>
      </c>
      <c r="C7" s="5"/>
      <c r="D7" s="5"/>
      <c r="E7" s="11" t="s">
        <v>43</v>
      </c>
      <c r="F7" s="29" t="s">
        <v>27</v>
      </c>
      <c r="G7" s="12">
        <v>72246.03</v>
      </c>
      <c r="H7" s="5" t="s">
        <v>12</v>
      </c>
    </row>
    <row r="8" spans="1:12" s="2" customFormat="1" ht="43.5" customHeight="1" x14ac:dyDescent="0.25">
      <c r="A8" s="7" t="s">
        <v>3</v>
      </c>
      <c r="B8" s="10" t="s">
        <v>29</v>
      </c>
      <c r="C8" s="5" t="str" cm="1">
        <f t="array" ref="C8">IFERROR(INDEX(#REF!,SMALL(IF(#REF!=rngInvoice,ROW(#REF!)-ROW(#REF!)), ROW(2:2)), MATCH($C$6,#REF!, 0)),"")</f>
        <v/>
      </c>
      <c r="D8" s="5"/>
      <c r="E8" s="11" t="s">
        <v>44</v>
      </c>
      <c r="F8" s="11" t="s">
        <v>13</v>
      </c>
      <c r="G8" s="12">
        <v>5428.82</v>
      </c>
      <c r="H8" s="5" t="s">
        <v>12</v>
      </c>
    </row>
    <row r="9" spans="1:12" s="43" customFormat="1" ht="43.5" customHeight="1" x14ac:dyDescent="0.25">
      <c r="A9" s="35" t="s">
        <v>3</v>
      </c>
      <c r="B9" s="44" t="s">
        <v>29</v>
      </c>
      <c r="C9" s="34" t="str" cm="1">
        <f t="array" ref="C9">IFERROR(INDEX(#REF!,SMALL(IF(#REF!=rngInvoice,ROW(#REF!)-ROW(#REF!)), ROW(5:5)), MATCH($C$6,#REF!, 0)),"")</f>
        <v/>
      </c>
      <c r="D9" s="34"/>
      <c r="E9" s="45" t="s">
        <v>70</v>
      </c>
      <c r="F9" s="45" t="s">
        <v>38</v>
      </c>
      <c r="G9" s="46">
        <v>300</v>
      </c>
      <c r="H9" s="34" t="s">
        <v>12</v>
      </c>
    </row>
    <row r="10" spans="1:12" s="2" customFormat="1" ht="61.5" customHeight="1" x14ac:dyDescent="0.25">
      <c r="A10" s="47" t="s">
        <v>37</v>
      </c>
      <c r="B10" s="32" t="s">
        <v>28</v>
      </c>
      <c r="C10" s="5" t="s">
        <v>2</v>
      </c>
      <c r="D10" s="5"/>
      <c r="E10" s="11" t="s">
        <v>45</v>
      </c>
      <c r="F10" s="11" t="s">
        <v>14</v>
      </c>
      <c r="G10" s="12">
        <v>12816.35</v>
      </c>
      <c r="H10" s="5" t="s">
        <v>12</v>
      </c>
      <c r="L10" s="2" t="s">
        <v>39</v>
      </c>
    </row>
    <row r="11" spans="1:12" s="30" customFormat="1" ht="63" customHeight="1" x14ac:dyDescent="0.25">
      <c r="A11" s="38" t="s">
        <v>34</v>
      </c>
      <c r="B11" s="28" t="s">
        <v>35</v>
      </c>
      <c r="C11" s="11"/>
      <c r="D11" s="11" t="s">
        <v>36</v>
      </c>
      <c r="E11" s="11" t="s">
        <v>30</v>
      </c>
      <c r="F11" s="34" t="s">
        <v>15</v>
      </c>
      <c r="G11" s="33">
        <v>36</v>
      </c>
      <c r="H11" s="5" t="s">
        <v>12</v>
      </c>
    </row>
    <row r="12" spans="1:12" s="2" customFormat="1" ht="40.5" customHeight="1" x14ac:dyDescent="0.25">
      <c r="A12" s="35" t="s">
        <v>23</v>
      </c>
      <c r="B12" s="36" t="s">
        <v>29</v>
      </c>
      <c r="C12" s="5" t="str" cm="1">
        <f t="array" ref="C12">IFERROR(INDEX(#REF!,SMALL(IF(#REF!=rngInvoice,ROW(#REF!)-ROW(#REF!)), ROW(6:6)), MATCH($C$6,#REF!, 0)),"")</f>
        <v/>
      </c>
      <c r="D12" s="45" t="s">
        <v>33</v>
      </c>
      <c r="E12" s="11" t="s">
        <v>46</v>
      </c>
      <c r="F12" s="11" t="s">
        <v>16</v>
      </c>
      <c r="G12" s="37">
        <v>289.98</v>
      </c>
      <c r="H12" s="5" t="s">
        <v>12</v>
      </c>
    </row>
    <row r="13" spans="1:12" s="2" customFormat="1" ht="47.25" customHeight="1" x14ac:dyDescent="0.25">
      <c r="A13" s="47" t="s">
        <v>47</v>
      </c>
      <c r="B13" s="39">
        <v>99944170669</v>
      </c>
      <c r="C13" s="34" t="s">
        <v>2</v>
      </c>
      <c r="D13" s="28">
        <v>47453</v>
      </c>
      <c r="E13" s="45" t="s">
        <v>48</v>
      </c>
      <c r="F13" s="45" t="s">
        <v>41</v>
      </c>
      <c r="G13" s="46">
        <v>9</v>
      </c>
      <c r="H13" s="34" t="s">
        <v>12</v>
      </c>
    </row>
    <row r="14" spans="1:12" s="43" customFormat="1" ht="47.25" customHeight="1" x14ac:dyDescent="0.25">
      <c r="A14" s="47" t="s">
        <v>47</v>
      </c>
      <c r="B14" s="39">
        <v>99944170669</v>
      </c>
      <c r="C14" s="34" t="s">
        <v>2</v>
      </c>
      <c r="D14" s="28" t="s">
        <v>53</v>
      </c>
      <c r="E14" s="45" t="s">
        <v>54</v>
      </c>
      <c r="F14" s="45" t="s">
        <v>55</v>
      </c>
      <c r="G14" s="46">
        <v>100</v>
      </c>
      <c r="H14" s="34" t="s">
        <v>12</v>
      </c>
    </row>
    <row r="15" spans="1:12" s="31" customFormat="1" ht="47.25" customHeight="1" x14ac:dyDescent="0.25">
      <c r="A15" s="35" t="s">
        <v>5</v>
      </c>
      <c r="B15" s="39">
        <v>2535697732</v>
      </c>
      <c r="C15" s="34" t="s">
        <v>2</v>
      </c>
      <c r="D15" s="34" t="s">
        <v>49</v>
      </c>
      <c r="E15" s="34" t="s">
        <v>50</v>
      </c>
      <c r="F15" s="45" t="s">
        <v>17</v>
      </c>
      <c r="G15" s="46">
        <v>66.28</v>
      </c>
      <c r="H15" s="34" t="s">
        <v>12</v>
      </c>
    </row>
    <row r="16" spans="1:12" s="43" customFormat="1" ht="44.25" customHeight="1" x14ac:dyDescent="0.25">
      <c r="A16" s="47" t="s">
        <v>51</v>
      </c>
      <c r="B16" s="44">
        <v>45065170578</v>
      </c>
      <c r="C16" s="34" t="s">
        <v>2</v>
      </c>
      <c r="D16" s="48" t="s">
        <v>56</v>
      </c>
      <c r="E16" s="40" t="s">
        <v>52</v>
      </c>
      <c r="F16" s="45" t="s">
        <v>41</v>
      </c>
      <c r="G16" s="46">
        <v>160</v>
      </c>
      <c r="H16" s="34" t="s">
        <v>12</v>
      </c>
    </row>
    <row r="17" spans="1:8" s="43" customFormat="1" ht="36.75" customHeight="1" x14ac:dyDescent="0.25">
      <c r="A17" s="35" t="s">
        <v>58</v>
      </c>
      <c r="B17" s="44">
        <v>65553879500</v>
      </c>
      <c r="C17" s="34" t="s">
        <v>2</v>
      </c>
      <c r="D17" s="49" t="s">
        <v>59</v>
      </c>
      <c r="E17" s="40" t="s">
        <v>60</v>
      </c>
      <c r="F17" s="45" t="s">
        <v>40</v>
      </c>
      <c r="G17" s="46">
        <v>4794</v>
      </c>
      <c r="H17" s="34" t="s">
        <v>12</v>
      </c>
    </row>
    <row r="18" spans="1:8" s="43" customFormat="1" ht="44.25" customHeight="1" x14ac:dyDescent="0.25">
      <c r="A18" s="35" t="s">
        <v>61</v>
      </c>
      <c r="B18" s="44">
        <v>68419124305</v>
      </c>
      <c r="C18" s="34" t="s">
        <v>2</v>
      </c>
      <c r="D18" s="49" t="s">
        <v>63</v>
      </c>
      <c r="E18" s="40" t="s">
        <v>62</v>
      </c>
      <c r="F18" s="45" t="s">
        <v>57</v>
      </c>
      <c r="G18" s="46">
        <v>10.62</v>
      </c>
      <c r="H18" s="34" t="s">
        <v>12</v>
      </c>
    </row>
    <row r="19" spans="1:8" s="43" customFormat="1" ht="44.25" customHeight="1" x14ac:dyDescent="0.25">
      <c r="A19" s="35" t="s">
        <v>64</v>
      </c>
      <c r="B19" s="44" t="s">
        <v>65</v>
      </c>
      <c r="C19" s="34" t="s">
        <v>66</v>
      </c>
      <c r="D19" s="44">
        <v>25000186</v>
      </c>
      <c r="E19" s="40" t="s">
        <v>67</v>
      </c>
      <c r="F19" s="45" t="s">
        <v>68</v>
      </c>
      <c r="G19" s="46">
        <v>91.54</v>
      </c>
      <c r="H19" s="34" t="s">
        <v>12</v>
      </c>
    </row>
    <row r="20" spans="1:8" s="2" customFormat="1" ht="33.950000000000003" customHeight="1" x14ac:dyDescent="0.25">
      <c r="A20" s="35" t="s">
        <v>64</v>
      </c>
      <c r="B20" s="44" t="s">
        <v>65</v>
      </c>
      <c r="C20" s="34" t="s">
        <v>66</v>
      </c>
      <c r="D20" s="44">
        <v>25000186</v>
      </c>
      <c r="E20" s="40" t="s">
        <v>42</v>
      </c>
      <c r="F20" s="45" t="s">
        <v>69</v>
      </c>
      <c r="G20" s="46">
        <v>6.71</v>
      </c>
      <c r="H20" s="34" t="s">
        <v>12</v>
      </c>
    </row>
    <row r="21" spans="1:8" s="18" customFormat="1" ht="33.950000000000003" customHeight="1" x14ac:dyDescent="0.25">
      <c r="A21" s="14" t="s">
        <v>4</v>
      </c>
      <c r="B21" s="15"/>
      <c r="C21" s="16"/>
      <c r="D21" s="16"/>
      <c r="E21" s="16"/>
      <c r="F21" s="16"/>
      <c r="G21" s="17">
        <f>SUM(G7:G20)</f>
        <v>96355.33</v>
      </c>
      <c r="H21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A21:F21 H8 A7:F8 A10:F10 H10">
    <cfRule type="expression" dxfId="101" priority="307">
      <formula>MOD(ROW(),2)=0</formula>
    </cfRule>
  </conditionalFormatting>
  <conditionalFormatting sqref="G21 G7:G8 G10">
    <cfRule type="expression" dxfId="100" priority="273">
      <formula>MOD(ROW(),2)=0</formula>
    </cfRule>
    <cfRule type="expression" dxfId="99" priority="274">
      <formula>MOD(ROW(),2)=1</formula>
    </cfRule>
  </conditionalFormatting>
  <conditionalFormatting sqref="H7 H21">
    <cfRule type="expression" dxfId="98" priority="264">
      <formula>MOD(ROW(),2)=0</formula>
    </cfRule>
  </conditionalFormatting>
  <conditionalFormatting sqref="F11 H11 A11:D11">
    <cfRule type="expression" dxfId="97" priority="250">
      <formula>MOD(ROW(),2)=0</formula>
    </cfRule>
  </conditionalFormatting>
  <conditionalFormatting sqref="G11">
    <cfRule type="expression" dxfId="96" priority="248">
      <formula>MOD(ROW(),2)=0</formula>
    </cfRule>
    <cfRule type="expression" dxfId="95" priority="249">
      <formula>MOD(ROW(),2)=1</formula>
    </cfRule>
  </conditionalFormatting>
  <conditionalFormatting sqref="E11">
    <cfRule type="expression" dxfId="94" priority="247">
      <formula>MOD(ROW(),2)=0</formula>
    </cfRule>
  </conditionalFormatting>
  <conditionalFormatting sqref="H12">
    <cfRule type="expression" dxfId="88" priority="241">
      <formula>MOD(ROW(),2)=0</formula>
    </cfRule>
  </conditionalFormatting>
  <conditionalFormatting sqref="A12:D12 F12">
    <cfRule type="expression" dxfId="87" priority="240">
      <formula>MOD(ROW(),2)=0</formula>
    </cfRule>
  </conditionalFormatting>
  <conditionalFormatting sqref="G12">
    <cfRule type="expression" dxfId="86" priority="238">
      <formula>MOD(ROW(),2)=0</formula>
    </cfRule>
    <cfRule type="expression" dxfId="85" priority="239">
      <formula>MOD(ROW(),2)=1</formula>
    </cfRule>
  </conditionalFormatting>
  <conditionalFormatting sqref="E12">
    <cfRule type="expression" dxfId="84" priority="237">
      <formula>MOD(ROW(),2)=0</formula>
    </cfRule>
  </conditionalFormatting>
  <conditionalFormatting sqref="H15:H16 H18">
    <cfRule type="expression" dxfId="75" priority="192">
      <formula>MOD(ROW(),2)=0</formula>
    </cfRule>
  </conditionalFormatting>
  <conditionalFormatting sqref="G18">
    <cfRule type="expression" dxfId="74" priority="190">
      <formula>MOD(ROW(),2)=0</formula>
    </cfRule>
    <cfRule type="expression" dxfId="73" priority="191">
      <formula>MOD(ROW(),2)=1</formula>
    </cfRule>
  </conditionalFormatting>
  <conditionalFormatting sqref="C13 A13 H13">
    <cfRule type="expression" dxfId="72" priority="123">
      <formula>MOD(ROW(),2)=0</formula>
    </cfRule>
  </conditionalFormatting>
  <conditionalFormatting sqref="B18">
    <cfRule type="expression" dxfId="71" priority="118">
      <formula>MOD(ROW(),2)=0</formula>
    </cfRule>
  </conditionalFormatting>
  <conditionalFormatting sqref="C18">
    <cfRule type="expression" dxfId="70" priority="117">
      <formula>MOD(ROW(),2)=0</formula>
    </cfRule>
  </conditionalFormatting>
  <conditionalFormatting sqref="E18">
    <cfRule type="expression" dxfId="69" priority="114">
      <formula>MOD(ROW(),2)=0</formula>
    </cfRule>
  </conditionalFormatting>
  <conditionalFormatting sqref="G13">
    <cfRule type="expression" dxfId="68" priority="121">
      <formula>MOD(ROW(),2)=0</formula>
    </cfRule>
    <cfRule type="expression" dxfId="67" priority="122">
      <formula>MOD(ROW(),2)=1</formula>
    </cfRule>
  </conditionalFormatting>
  <conditionalFormatting sqref="E13">
    <cfRule type="expression" dxfId="66" priority="120">
      <formula>MOD(ROW(),2)=0</formula>
    </cfRule>
  </conditionalFormatting>
  <conditionalFormatting sqref="A18">
    <cfRule type="expression" dxfId="65" priority="119">
      <formula>MOD(ROW(),2)=0</formula>
    </cfRule>
  </conditionalFormatting>
  <conditionalFormatting sqref="D18">
    <cfRule type="expression" dxfId="64" priority="116">
      <formula>MOD(ROW(),2)=0</formula>
    </cfRule>
  </conditionalFormatting>
  <conditionalFormatting sqref="E18:F18">
    <cfRule type="expression" dxfId="63" priority="115">
      <formula>MOD(ROW(),2)=0</formula>
    </cfRule>
  </conditionalFormatting>
  <conditionalFormatting sqref="E15">
    <cfRule type="expression" dxfId="58" priority="100">
      <formula>MOD(ROW(),2)=0</formula>
    </cfRule>
  </conditionalFormatting>
  <conditionalFormatting sqref="C15:D15 A15 F15">
    <cfRule type="expression" dxfId="57" priority="103">
      <formula>MOD(ROW(),2)=0</formula>
    </cfRule>
  </conditionalFormatting>
  <conditionalFormatting sqref="G15">
    <cfRule type="expression" dxfId="56" priority="101">
      <formula>MOD(ROW(),2)=0</formula>
    </cfRule>
    <cfRule type="expression" dxfId="55" priority="102">
      <formula>MOD(ROW(),2)=1</formula>
    </cfRule>
  </conditionalFormatting>
  <conditionalFormatting sqref="G16">
    <cfRule type="expression" dxfId="53" priority="98">
      <formula>MOD(ROW(),2)=0</formula>
    </cfRule>
    <cfRule type="expression" dxfId="52" priority="99">
      <formula>MOD(ROW(),2)=1</formula>
    </cfRule>
  </conditionalFormatting>
  <conditionalFormatting sqref="B16">
    <cfRule type="expression" dxfId="51" priority="96">
      <formula>MOD(ROW(),2)=0</formula>
    </cfRule>
  </conditionalFormatting>
  <conditionalFormatting sqref="C16">
    <cfRule type="expression" dxfId="50" priority="95">
      <formula>MOD(ROW(),2)=0</formula>
    </cfRule>
  </conditionalFormatting>
  <conditionalFormatting sqref="E16">
    <cfRule type="expression" dxfId="49" priority="92">
      <formula>MOD(ROW(),2)=0</formula>
    </cfRule>
  </conditionalFormatting>
  <conditionalFormatting sqref="A16">
    <cfRule type="expression" dxfId="48" priority="97">
      <formula>MOD(ROW(),2)=0</formula>
    </cfRule>
  </conditionalFormatting>
  <conditionalFormatting sqref="D16">
    <cfRule type="expression" dxfId="47" priority="94">
      <formula>MOD(ROW(),2)=0</formula>
    </cfRule>
  </conditionalFormatting>
  <conditionalFormatting sqref="E16:F16">
    <cfRule type="expression" dxfId="46" priority="93">
      <formula>MOD(ROW(),2)=0</formula>
    </cfRule>
  </conditionalFormatting>
  <conditionalFormatting sqref="D13">
    <cfRule type="expression" dxfId="35" priority="65">
      <formula>MOD(ROW(),2)=0</formula>
    </cfRule>
  </conditionalFormatting>
  <conditionalFormatting sqref="E19">
    <cfRule type="expression" dxfId="34" priority="28">
      <formula>MOD(ROW(),2)=0</formula>
    </cfRule>
  </conditionalFormatting>
  <conditionalFormatting sqref="A19:C19">
    <cfRule type="expression" dxfId="33" priority="35">
      <formula>MOD(ROW(),2)=0</formula>
    </cfRule>
  </conditionalFormatting>
  <conditionalFormatting sqref="H19">
    <cfRule type="expression" dxfId="32" priority="34">
      <formula>MOD(ROW(),2)=0</formula>
    </cfRule>
  </conditionalFormatting>
  <conditionalFormatting sqref="G19">
    <cfRule type="expression" dxfId="31" priority="32">
      <formula>MOD(ROW(),2)=0</formula>
    </cfRule>
    <cfRule type="expression" dxfId="30" priority="33">
      <formula>MOD(ROW(),2)=1</formula>
    </cfRule>
  </conditionalFormatting>
  <conditionalFormatting sqref="F19">
    <cfRule type="expression" dxfId="29" priority="31">
      <formula>MOD(ROW(),2)=0</formula>
    </cfRule>
  </conditionalFormatting>
  <conditionalFormatting sqref="D19">
    <cfRule type="expression" dxfId="28" priority="30">
      <formula>MOD(ROW(),2)=0</formula>
    </cfRule>
  </conditionalFormatting>
  <conditionalFormatting sqref="E19">
    <cfRule type="expression" dxfId="27" priority="29">
      <formula>MOD(ROW(),2)=0</formula>
    </cfRule>
  </conditionalFormatting>
  <conditionalFormatting sqref="H9 A9:F9">
    <cfRule type="expression" dxfId="26" priority="27">
      <formula>MOD(ROW(),2)=0</formula>
    </cfRule>
  </conditionalFormatting>
  <conditionalFormatting sqref="G9">
    <cfRule type="expression" dxfId="25" priority="25">
      <formula>MOD(ROW(),2)=0</formula>
    </cfRule>
    <cfRule type="expression" dxfId="24" priority="26">
      <formula>MOD(ROW(),2)=1</formula>
    </cfRule>
  </conditionalFormatting>
  <conditionalFormatting sqref="F13">
    <cfRule type="expression" dxfId="23" priority="24">
      <formula>MOD(ROW(),2)=0</formula>
    </cfRule>
  </conditionalFormatting>
  <conditionalFormatting sqref="C14 A14 H14">
    <cfRule type="expression" dxfId="22" priority="23">
      <formula>MOD(ROW(),2)=0</formula>
    </cfRule>
  </conditionalFormatting>
  <conditionalFormatting sqref="G14">
    <cfRule type="expression" dxfId="21" priority="21">
      <formula>MOD(ROW(),2)=0</formula>
    </cfRule>
    <cfRule type="expression" dxfId="20" priority="22">
      <formula>MOD(ROW(),2)=1</formula>
    </cfRule>
  </conditionalFormatting>
  <conditionalFormatting sqref="E14">
    <cfRule type="expression" dxfId="19" priority="20">
      <formula>MOD(ROW(),2)=0</formula>
    </cfRule>
  </conditionalFormatting>
  <conditionalFormatting sqref="D14">
    <cfRule type="expression" dxfId="18" priority="19">
      <formula>MOD(ROW(),2)=0</formula>
    </cfRule>
  </conditionalFormatting>
  <conditionalFormatting sqref="F14">
    <cfRule type="expression" dxfId="17" priority="18">
      <formula>MOD(ROW(),2)=0</formula>
    </cfRule>
  </conditionalFormatting>
  <conditionalFormatting sqref="H17">
    <cfRule type="expression" dxfId="16" priority="17">
      <formula>MOD(ROW(),2)=0</formula>
    </cfRule>
  </conditionalFormatting>
  <conditionalFormatting sqref="G17">
    <cfRule type="expression" dxfId="15" priority="15">
      <formula>MOD(ROW(),2)=0</formula>
    </cfRule>
    <cfRule type="expression" dxfId="14" priority="16">
      <formula>MOD(ROW(),2)=1</formula>
    </cfRule>
  </conditionalFormatting>
  <conditionalFormatting sqref="B17">
    <cfRule type="expression" dxfId="13" priority="13">
      <formula>MOD(ROW(),2)=0</formula>
    </cfRule>
  </conditionalFormatting>
  <conditionalFormatting sqref="C17">
    <cfRule type="expression" dxfId="12" priority="12">
      <formula>MOD(ROW(),2)=0</formula>
    </cfRule>
  </conditionalFormatting>
  <conditionalFormatting sqref="E17">
    <cfRule type="expression" dxfId="11" priority="9">
      <formula>MOD(ROW(),2)=0</formula>
    </cfRule>
  </conditionalFormatting>
  <conditionalFormatting sqref="A17">
    <cfRule type="expression" dxfId="10" priority="14">
      <formula>MOD(ROW(),2)=0</formula>
    </cfRule>
  </conditionalFormatting>
  <conditionalFormatting sqref="D17">
    <cfRule type="expression" dxfId="9" priority="11">
      <formula>MOD(ROW(),2)=0</formula>
    </cfRule>
  </conditionalFormatting>
  <conditionalFormatting sqref="E17:F17">
    <cfRule type="expression" dxfId="8" priority="10">
      <formula>MOD(ROW(),2)=0</formula>
    </cfRule>
  </conditionalFormatting>
  <conditionalFormatting sqref="E20">
    <cfRule type="expression" dxfId="7" priority="1">
      <formula>MOD(ROW(),2)=0</formula>
    </cfRule>
  </conditionalFormatting>
  <conditionalFormatting sqref="A20:C20">
    <cfRule type="expression" dxfId="6" priority="8">
      <formula>MOD(ROW(),2)=0</formula>
    </cfRule>
  </conditionalFormatting>
  <conditionalFormatting sqref="H20">
    <cfRule type="expression" dxfId="5" priority="7">
      <formula>MOD(ROW(),2)=0</formula>
    </cfRule>
  </conditionalFormatting>
  <conditionalFormatting sqref="G20">
    <cfRule type="expression" dxfId="4" priority="5">
      <formula>MOD(ROW(),2)=0</formula>
    </cfRule>
    <cfRule type="expression" dxfId="3" priority="6">
      <formula>MOD(ROW(),2)=1</formula>
    </cfRule>
  </conditionalFormatting>
  <conditionalFormatting sqref="F20">
    <cfRule type="expression" dxfId="2" priority="4">
      <formula>MOD(ROW(),2)=0</formula>
    </cfRule>
  </conditionalFormatting>
  <conditionalFormatting sqref="D20">
    <cfRule type="expression" dxfId="1" priority="3">
      <formula>MOD(ROW(),2)=0</formula>
    </cfRule>
  </conditionalFormatting>
  <conditionalFormatting sqref="E2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2025-02-20T07:04:27Z</dcterms:modified>
</cp:coreProperties>
</file>